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5200" windowHeight="11760"/>
  </bookViews>
  <sheets>
    <sheet name="Sheet1" sheetId="1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9" i="1" l="1"/>
  <c r="C60" i="1"/>
  <c r="F57" i="1" l="1"/>
  <c r="F58" i="1"/>
  <c r="F51" i="1"/>
  <c r="F52" i="1"/>
  <c r="F53" i="1"/>
  <c r="F54" i="1"/>
  <c r="F55" i="1"/>
  <c r="F56" i="1"/>
  <c r="F34" i="1"/>
  <c r="F35" i="1"/>
  <c r="F36" i="1"/>
  <c r="F27" i="1"/>
  <c r="F28" i="1"/>
  <c r="F26" i="1"/>
  <c r="F24" i="1"/>
  <c r="F25" i="1"/>
  <c r="F13" i="1"/>
  <c r="F14" i="1"/>
  <c r="F15" i="1"/>
  <c r="F16" i="1"/>
  <c r="F17" i="1"/>
  <c r="F18" i="1"/>
  <c r="F19" i="1"/>
  <c r="F20" i="1"/>
  <c r="F21" i="1"/>
  <c r="F22" i="1"/>
  <c r="F23" i="1"/>
  <c r="F12" i="1"/>
  <c r="F50" i="1"/>
  <c r="F49" i="1"/>
  <c r="F30" i="1"/>
  <c r="F31" i="1"/>
  <c r="F32" i="1"/>
  <c r="F33" i="1"/>
  <c r="F29" i="1"/>
  <c r="F38" i="1"/>
  <c r="F39" i="1"/>
  <c r="F40" i="1"/>
  <c r="F41" i="1"/>
  <c r="F42" i="1"/>
  <c r="F60" i="1" s="1"/>
  <c r="F43" i="1"/>
  <c r="F44" i="1"/>
  <c r="F45" i="1"/>
  <c r="F46" i="1"/>
  <c r="F47" i="1"/>
  <c r="F48" i="1"/>
  <c r="F37" i="1"/>
  <c r="F3" i="1"/>
  <c r="F4" i="1"/>
  <c r="F5" i="1"/>
  <c r="F6" i="1"/>
  <c r="F7" i="1"/>
  <c r="F8" i="1"/>
  <c r="F9" i="1"/>
  <c r="F10" i="1"/>
  <c r="F11" i="1"/>
  <c r="F2" i="1"/>
</calcChain>
</file>

<file path=xl/sharedStrings.xml><?xml version="1.0" encoding="utf-8"?>
<sst xmlns="http://schemas.openxmlformats.org/spreadsheetml/2006/main" count="122" uniqueCount="85">
  <si>
    <t>NAME</t>
  </si>
  <si>
    <t>BARCODE</t>
  </si>
  <si>
    <t>AMOUNT</t>
  </si>
  <si>
    <t>PER BOX</t>
  </si>
  <si>
    <t>RRP</t>
  </si>
  <si>
    <t>BED 4 POSTER</t>
  </si>
  <si>
    <t>Building Stix 266pcs</t>
  </si>
  <si>
    <t>Building Stix 532pcs</t>
  </si>
  <si>
    <t>Card'n'Go Seek</t>
  </si>
  <si>
    <t>Crayola color lab 90pcs</t>
  </si>
  <si>
    <t>Crayola Color Wonder (mess free Coloring)</t>
  </si>
  <si>
    <t>Fisher-Price 0+ teething ring</t>
  </si>
  <si>
    <t>Fruit Ninja</t>
  </si>
  <si>
    <t>Hape (Crabby Mosaic Kitt)</t>
  </si>
  <si>
    <t>Hape (Flower Power Tote)</t>
  </si>
  <si>
    <t>Hape (Happy Hedgehog Embroidery Kit)</t>
  </si>
  <si>
    <t>Hape (Happy Snail Paint and Frame)</t>
  </si>
  <si>
    <t>Hape (Hoot Owl Paint and Frame)</t>
  </si>
  <si>
    <t>Hape (King of the Jungle Sand Art)</t>
  </si>
  <si>
    <t>Hape (Laughing Lion Embroidery Kit)</t>
  </si>
  <si>
    <t>Hape (Monkey Business Sand Art)</t>
  </si>
  <si>
    <t>Hape (Ocean Octopus Mosaic Kit)</t>
  </si>
  <si>
    <t>Hape (Paint-A-Pattern Tote</t>
  </si>
  <si>
    <t>Hape (Woolyt Sheep Embroidery Kit)</t>
  </si>
  <si>
    <t>Hape(Proud Peadcock Embroidery Kit)</t>
  </si>
  <si>
    <t>Music Parade ride-on (yelow</t>
  </si>
  <si>
    <t>Planes Flying Plane</t>
  </si>
  <si>
    <t>Play Doh Diggin'rigs(blue)</t>
  </si>
  <si>
    <t>Play Doh Diggin'rigs(green)</t>
  </si>
  <si>
    <t>Play Doh Diggin'rigs(yelow)</t>
  </si>
  <si>
    <t>Play Doh lunchtime Creatins</t>
  </si>
  <si>
    <t>Pram (marron)</t>
  </si>
  <si>
    <t>Rock'n Roll Guitar (Fisher-Price)</t>
  </si>
  <si>
    <t>Rubik's (Soft Cube Cube mou)</t>
  </si>
  <si>
    <t>Sky Rocket (70)</t>
  </si>
  <si>
    <t>Sofia the First (Buttercup Badges)</t>
  </si>
  <si>
    <t>Sofia the First (crafts purse)</t>
  </si>
  <si>
    <t>Sofia the First (dresses stud)</t>
  </si>
  <si>
    <t>Sofia the First (Princess Amber &amp; Praline the Peacock)</t>
  </si>
  <si>
    <t>Sofia the First(dresses kit)</t>
  </si>
  <si>
    <t>Stick Storm 150sticks</t>
  </si>
  <si>
    <t>Stick Storm 250sticks</t>
  </si>
  <si>
    <t>Straw Builders 400pcs</t>
  </si>
  <si>
    <t>Straw Builders 800pcs</t>
  </si>
  <si>
    <t>Toiz Double Twister 2*2*2</t>
  </si>
  <si>
    <t>Toiz Quadruple Twister 2*2*2</t>
  </si>
  <si>
    <t>Toiz Triple Twister 2*2*2</t>
  </si>
  <si>
    <t>Tube Locks 136pcs</t>
  </si>
  <si>
    <t>Tube Locks 64pcs</t>
  </si>
  <si>
    <t>Skylanders Giants Swarm</t>
  </si>
  <si>
    <t>0-47875-84525-1</t>
  </si>
  <si>
    <t>Skylanders Giants Hot Head</t>
  </si>
  <si>
    <t>0-47875-84519-0</t>
  </si>
  <si>
    <t>mini triple cubes</t>
  </si>
  <si>
    <t>mini quatro cubes</t>
  </si>
  <si>
    <t>mini double cubes</t>
  </si>
  <si>
    <t>key chain cube</t>
  </si>
  <si>
    <t>key chain double cube</t>
  </si>
  <si>
    <t xml:space="preserve">total </t>
  </si>
  <si>
    <t>MATTEL</t>
  </si>
  <si>
    <t>FISHER PRICE</t>
  </si>
  <si>
    <t>CRAYOLLA</t>
  </si>
  <si>
    <t>TOIZ</t>
  </si>
  <si>
    <t>hape</t>
  </si>
  <si>
    <t xml:space="preserve">BoomCo Clip&amp;darts refill </t>
  </si>
  <si>
    <t>ME &amp; MY DOLL COLLECTION</t>
  </si>
  <si>
    <t>IMC TOYS</t>
  </si>
  <si>
    <t>PLAYDOH</t>
  </si>
  <si>
    <t>PlaysKool RAMP</t>
  </si>
  <si>
    <t>PLAYSKOOL</t>
  </si>
  <si>
    <t>ME &amp; MY DOLL COLLECTON</t>
  </si>
  <si>
    <t>RUBIK'S</t>
  </si>
  <si>
    <t>ZYCOM</t>
  </si>
  <si>
    <t>ZYCOM Scooter Black/Red</t>
  </si>
  <si>
    <t>ZYCOM Scooter Blue/White</t>
  </si>
  <si>
    <t>ZYCOM Scooter White/Black</t>
  </si>
  <si>
    <t xml:space="preserve">IMC TOYS </t>
  </si>
  <si>
    <t>GOLIATH</t>
  </si>
  <si>
    <t>SKYLANDERS</t>
  </si>
  <si>
    <t xml:space="preserve">FUNGUS AMUNGUS </t>
  </si>
  <si>
    <t xml:space="preserve">Fungus Amungs BATCH 1 </t>
  </si>
  <si>
    <t>PICTURE</t>
  </si>
  <si>
    <t>MAKER</t>
  </si>
  <si>
    <t>PLAYFOOD SET  65PCS</t>
  </si>
  <si>
    <t>PLAYFOOD COLLECTION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</si>
</sst>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6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8"/>
      <color rgb="FF006100"/>
      <name val="Calibri"/>
      <family val="2"/>
      <scheme val="minor"/>
    </font>
    <font>
      <sz val="10"/>
      <color rgb="FF1111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20">
    <xf numFmtId="0" fontId="0" fillId="0" borderId="0" xfId="0"/>
    <xf numFmtId="2" fontId="0" fillId="0" borderId="0" xfId="0" applyNumberFormat="1"/>
    <xf numFmtId="0" fontId="0" fillId="0" borderId="0" xfId="0" applyNumberFormat="1"/>
    <xf numFmtId="164" fontId="0" fillId="0" borderId="0" xfId="0" applyNumberFormat="1"/>
    <xf numFmtId="0" fontId="0" fillId="0" borderId="0" xfId="0" applyBorder="1"/>
    <xf numFmtId="0" fontId="0" fillId="0" borderId="0" xfId="0" applyFill="1" applyBorder="1"/>
    <xf numFmtId="2" fontId="0" fillId="0" borderId="0" xfId="0" applyNumberFormat="1" applyFill="1" applyBorder="1"/>
    <xf numFmtId="2" fontId="0" fillId="0" borderId="0" xfId="0" applyNumberFormat="1" applyBorder="1"/>
    <xf numFmtId="0" fontId="0" fillId="0" borderId="0" xfId="0" applyNumberFormat="1" applyFill="1" applyBorder="1"/>
    <xf numFmtId="0" fontId="3" fillId="0" borderId="0" xfId="0" applyFont="1"/>
    <xf numFmtId="0" fontId="2" fillId="0" borderId="0" xfId="0" applyFont="1"/>
    <xf numFmtId="2" fontId="2" fillId="0" borderId="0" xfId="0" applyNumberFormat="1" applyFont="1"/>
    <xf numFmtId="0" fontId="2" fillId="0" borderId="0" xfId="0" applyNumberFormat="1" applyFont="1"/>
    <xf numFmtId="164" fontId="2" fillId="0" borderId="0" xfId="0" applyNumberFormat="1" applyFont="1"/>
    <xf numFmtId="0" fontId="4" fillId="2" borderId="0" xfId="1" applyFont="1"/>
    <xf numFmtId="164" fontId="4" fillId="2" borderId="0" xfId="1" applyNumberFormat="1" applyFont="1"/>
    <xf numFmtId="0" fontId="0" fillId="0" borderId="0" xfId="0" applyAlignment="1">
      <alignment horizontal="center"/>
    </xf>
    <xf numFmtId="0" fontId="5" fillId="0" borderId="0" xfId="0" applyFont="1"/>
    <xf numFmtId="2" fontId="3" fillId="0" borderId="0" xfId="0" applyNumberFormat="1" applyFont="1" applyAlignment="1">
      <alignment horizontal="right"/>
    </xf>
    <xf numFmtId="2" fontId="4" fillId="2" borderId="0" xfId="1" applyNumberFormat="1" applyFont="1"/>
  </cellXfs>
  <cellStyles count="2">
    <cellStyle name="Good" xfId="1" builtinId="2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123826</xdr:colOff>
      <xdr:row>3</xdr:row>
      <xdr:rowOff>20835</xdr:rowOff>
    </xdr:from>
    <xdr:to>
      <xdr:col>6</xdr:col>
      <xdr:colOff>1400176</xdr:colOff>
      <xdr:row>3</xdr:row>
      <xdr:rowOff>738782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EFAC934-5773-4487-BFD6-528DA4F06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8426" y="2306835"/>
          <a:ext cx="1276350" cy="717947"/>
        </a:xfrm>
        <a:prstGeom prst="rect">
          <a:avLst/>
        </a:prstGeom>
      </xdr:spPr>
    </xdr:pic>
    <xdr:clientData/>
  </xdr:twoCellAnchor>
  <xdr:twoCellAnchor editAs="oneCell">
    <xdr:from>
      <xdr:col>6</xdr:col>
      <xdr:colOff>114299</xdr:colOff>
      <xdr:row>4</xdr:row>
      <xdr:rowOff>22025</xdr:rowOff>
    </xdr:from>
    <xdr:to>
      <xdr:col>6</xdr:col>
      <xdr:colOff>1362074</xdr:colOff>
      <xdr:row>4</xdr:row>
      <xdr:rowOff>723899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FE45C9F1-D3A9-458A-B674-F8FB25117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248899" y="3070025"/>
          <a:ext cx="1247775" cy="701874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5</xdr:row>
      <xdr:rowOff>44052</xdr:rowOff>
    </xdr:from>
    <xdr:to>
      <xdr:col>6</xdr:col>
      <xdr:colOff>1390650</xdr:colOff>
      <xdr:row>5</xdr:row>
      <xdr:rowOff>761999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6212C622-CF7A-4F58-827E-75E1E9AE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3854052"/>
          <a:ext cx="1276350" cy="717947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257176</xdr:colOff>
      <xdr:row>6</xdr:row>
      <xdr:rowOff>62214</xdr:rowOff>
    </xdr:from>
    <xdr:to>
      <xdr:col>6</xdr:col>
      <xdr:colOff>1152526</xdr:colOff>
      <xdr:row>7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90BB1823-E961-4C88-BFED-65B158C03A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54" b="30719"/>
        <a:stretch/>
      </xdr:blipFill>
      <xdr:spPr>
        <a:xfrm>
          <a:off x="10391776" y="4634214"/>
          <a:ext cx="895350" cy="699786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8</xdr:row>
      <xdr:rowOff>9880</xdr:rowOff>
    </xdr:from>
    <xdr:to>
      <xdr:col>6</xdr:col>
      <xdr:colOff>925401</xdr:colOff>
      <xdr:row>8</xdr:row>
      <xdr:rowOff>704850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65ADC4B4-0E8A-4456-8EF9-B80BD6055B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24" t="4714" r="21118" b="4040"/>
        <a:stretch/>
      </xdr:blipFill>
      <xdr:spPr>
        <a:xfrm>
          <a:off x="10372725" y="6105880"/>
          <a:ext cx="687276" cy="694970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9</xdr:row>
      <xdr:rowOff>70572</xdr:rowOff>
    </xdr:from>
    <xdr:to>
      <xdr:col>6</xdr:col>
      <xdr:colOff>981075</xdr:colOff>
      <xdr:row>9</xdr:row>
      <xdr:rowOff>695325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C7D19A04-9FFB-402D-A9C3-96BADE2C98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7" t="10165" r="-2357" b="31351"/>
        <a:stretch/>
      </xdr:blipFill>
      <xdr:spPr>
        <a:xfrm>
          <a:off x="10344150" y="6928572"/>
          <a:ext cx="771525" cy="624753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11</xdr:row>
      <xdr:rowOff>9862</xdr:rowOff>
    </xdr:from>
    <xdr:to>
      <xdr:col>6</xdr:col>
      <xdr:colOff>952500</xdr:colOff>
      <xdr:row>11</xdr:row>
      <xdr:rowOff>733425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9DBD928D-AEE3-4021-8729-F8956904C3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12" b="30777"/>
        <a:stretch/>
      </xdr:blipFill>
      <xdr:spPr>
        <a:xfrm>
          <a:off x="10239375" y="8391862"/>
          <a:ext cx="847725" cy="723563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12</xdr:row>
      <xdr:rowOff>65007</xdr:rowOff>
    </xdr:from>
    <xdr:to>
      <xdr:col>6</xdr:col>
      <xdr:colOff>942975</xdr:colOff>
      <xdr:row>13</xdr:row>
      <xdr:rowOff>19050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F8490330-8D3C-449C-8B74-5321C50335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71" b="30456"/>
        <a:stretch/>
      </xdr:blipFill>
      <xdr:spPr>
        <a:xfrm>
          <a:off x="10287000" y="9209007"/>
          <a:ext cx="790575" cy="716043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295276</xdr:colOff>
      <xdr:row>15</xdr:row>
      <xdr:rowOff>27030</xdr:rowOff>
    </xdr:from>
    <xdr:to>
      <xdr:col>6</xdr:col>
      <xdr:colOff>1095376</xdr:colOff>
      <xdr:row>16</xdr:row>
      <xdr:rowOff>9525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3711DB73-3F32-433B-8715-4F9752BBEB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00" b="33360"/>
        <a:stretch/>
      </xdr:blipFill>
      <xdr:spPr>
        <a:xfrm>
          <a:off x="10429876" y="11457030"/>
          <a:ext cx="800100" cy="744495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14</xdr:row>
      <xdr:rowOff>76200</xdr:rowOff>
    </xdr:from>
    <xdr:to>
      <xdr:col>6</xdr:col>
      <xdr:colOff>1124296</xdr:colOff>
      <xdr:row>14</xdr:row>
      <xdr:rowOff>742950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E8304007-4B1E-48B7-979D-B28BFB5A41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580" b="32196"/>
        <a:stretch/>
      </xdr:blipFill>
      <xdr:spPr>
        <a:xfrm>
          <a:off x="10410825" y="10744200"/>
          <a:ext cx="848071" cy="666750"/>
        </a:xfrm>
        <a:prstGeom prst="rect">
          <a:avLst/>
        </a:prstGeom>
      </xdr:spPr>
    </xdr:pic>
    <xdr:clientData/>
  </xdr:twoCellAnchor>
  <xdr:twoCellAnchor editAs="oneCell">
    <xdr:from>
      <xdr:col>6</xdr:col>
      <xdr:colOff>310384</xdr:colOff>
      <xdr:row>16</xdr:row>
      <xdr:rowOff>45631</xdr:rowOff>
    </xdr:from>
    <xdr:to>
      <xdr:col>6</xdr:col>
      <xdr:colOff>1047750</xdr:colOff>
      <xdr:row>16</xdr:row>
      <xdr:rowOff>723901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F1134150-B7D3-40C0-A259-EA086AE71C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5" t="23106" r="4040" b="29072"/>
        <a:stretch/>
      </xdr:blipFill>
      <xdr:spPr>
        <a:xfrm>
          <a:off x="10444984" y="12237631"/>
          <a:ext cx="737366" cy="678270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17</xdr:row>
      <xdr:rowOff>81877</xdr:rowOff>
    </xdr:from>
    <xdr:to>
      <xdr:col>6</xdr:col>
      <xdr:colOff>1019175</xdr:colOff>
      <xdr:row>18</xdr:row>
      <xdr:rowOff>19050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3337A33E-63B6-448F-807B-AAAFBAED09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97" b="27368"/>
        <a:stretch/>
      </xdr:blipFill>
      <xdr:spPr>
        <a:xfrm>
          <a:off x="10410825" y="13035877"/>
          <a:ext cx="742950" cy="699173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19</xdr:row>
      <xdr:rowOff>8066</xdr:rowOff>
    </xdr:from>
    <xdr:to>
      <xdr:col>6</xdr:col>
      <xdr:colOff>1019175</xdr:colOff>
      <xdr:row>19</xdr:row>
      <xdr:rowOff>733425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2AE98F6A-08F8-443F-B24A-03883B6587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152" b="33239"/>
        <a:stretch/>
      </xdr:blipFill>
      <xdr:spPr>
        <a:xfrm>
          <a:off x="10363200" y="14486066"/>
          <a:ext cx="790575" cy="725359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2</xdr:row>
      <xdr:rowOff>86105</xdr:rowOff>
    </xdr:from>
    <xdr:to>
      <xdr:col>6</xdr:col>
      <xdr:colOff>1104900</xdr:colOff>
      <xdr:row>3</xdr:row>
      <xdr:rowOff>19049</xdr:rowOff>
    </xdr:to>
    <xdr:pic>
      <xdr:nvPicPr>
        <xdr:cNvPr id="21" name="Picture 20" descr="https://images-na.ssl-images-amazon.com/images/I/81w1A0jTfyL._SL1500_.jpg">
          <a:extLst>
            <a:ext uri="{FF2B5EF4-FFF2-40B4-BE49-F238E27FC236}">
              <a16:creationId xmlns:a16="http://schemas.microsoft.com/office/drawing/2014/main" xmlns="" id="{DE08D203-B484-478C-B6AA-04D6A819D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1610105"/>
          <a:ext cx="857250" cy="694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145066</xdr:colOff>
      <xdr:row>1</xdr:row>
      <xdr:rowOff>19050</xdr:rowOff>
    </xdr:from>
    <xdr:to>
      <xdr:col>6</xdr:col>
      <xdr:colOff>866552</xdr:colOff>
      <xdr:row>1</xdr:row>
      <xdr:rowOff>742949</xdr:rowOff>
    </xdr:to>
    <xdr:pic>
      <xdr:nvPicPr>
        <xdr:cNvPr id="22" name="Picture 21" descr="https://images-na.ssl-images-amazon.com/images/I/91jq6xWli2L._SL1500_.jpg">
          <a:extLst>
            <a:ext uri="{FF2B5EF4-FFF2-40B4-BE49-F238E27FC236}">
              <a16:creationId xmlns:a16="http://schemas.microsoft.com/office/drawing/2014/main" xmlns="" id="{D77209EF-3134-4DF5-901C-9DC6C2107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9666" y="781050"/>
          <a:ext cx="721486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22</xdr:row>
      <xdr:rowOff>161925</xdr:rowOff>
    </xdr:from>
    <xdr:to>
      <xdr:col>6</xdr:col>
      <xdr:colOff>1335793</xdr:colOff>
      <xdr:row>23</xdr:row>
      <xdr:rowOff>723900</xdr:rowOff>
    </xdr:to>
    <xdr:pic>
      <xdr:nvPicPr>
        <xdr:cNvPr id="24" name="Picture 23" descr="https://images-na.ssl-images-amazon.com/images/I/81AJfd3A0aL._SL1500_.jpg">
          <a:extLst>
            <a:ext uri="{FF2B5EF4-FFF2-40B4-BE49-F238E27FC236}">
              <a16:creationId xmlns:a16="http://schemas.microsoft.com/office/drawing/2014/main" xmlns="" id="{85B8BD5E-6E25-4D1E-B0C6-1DC06E2077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2" r="32099"/>
        <a:stretch/>
      </xdr:blipFill>
      <xdr:spPr bwMode="auto">
        <a:xfrm>
          <a:off x="10563225" y="16925925"/>
          <a:ext cx="907168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200026</xdr:colOff>
      <xdr:row>24</xdr:row>
      <xdr:rowOff>47624</xdr:rowOff>
    </xdr:from>
    <xdr:to>
      <xdr:col>6</xdr:col>
      <xdr:colOff>727723</xdr:colOff>
      <xdr:row>24</xdr:row>
      <xdr:rowOff>752473</xdr:rowOff>
    </xdr:to>
    <xdr:pic>
      <xdr:nvPicPr>
        <xdr:cNvPr id="26" name="Picture 25" descr="https://images-na.ssl-images-amazon.com/images/I/812gnBf0o3L._SL1500_.jpg">
          <a:extLst>
            <a:ext uri="{FF2B5EF4-FFF2-40B4-BE49-F238E27FC236}">
              <a16:creationId xmlns:a16="http://schemas.microsoft.com/office/drawing/2014/main" xmlns="" id="{535BA72B-9A01-4D66-BB6E-FBD3C0570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4626" y="18335624"/>
          <a:ext cx="527697" cy="70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142875</xdr:colOff>
      <xdr:row>27</xdr:row>
      <xdr:rowOff>758980</xdr:rowOff>
    </xdr:from>
    <xdr:to>
      <xdr:col>6</xdr:col>
      <xdr:colOff>1171575</xdr:colOff>
      <xdr:row>29</xdr:row>
      <xdr:rowOff>19050</xdr:rowOff>
    </xdr:to>
    <xdr:pic>
      <xdr:nvPicPr>
        <xdr:cNvPr id="23" name="Picture 22" descr="https://images-na.ssl-images-amazon.com/images/I/81OBAPLdu2L._SL1468_.jpg">
          <a:extLst>
            <a:ext uri="{FF2B5EF4-FFF2-40B4-BE49-F238E27FC236}">
              <a16:creationId xmlns:a16="http://schemas.microsoft.com/office/drawing/2014/main" xmlns="" id="{AAD084FE-4582-4EAE-BF91-2235048BFD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96" b="11584"/>
        <a:stretch/>
      </xdr:blipFill>
      <xdr:spPr bwMode="auto">
        <a:xfrm>
          <a:off x="7324725" y="21332980"/>
          <a:ext cx="1028700" cy="784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25</xdr:row>
      <xdr:rowOff>31623</xdr:rowOff>
    </xdr:from>
    <xdr:to>
      <xdr:col>6</xdr:col>
      <xdr:colOff>1152525</xdr:colOff>
      <xdr:row>26</xdr:row>
      <xdr:rowOff>76200</xdr:rowOff>
    </xdr:to>
    <xdr:pic>
      <xdr:nvPicPr>
        <xdr:cNvPr id="25" name="Picture 24" descr="https://images-na.ssl-images-amazon.com/images/I/91PKrP4HYJL._SL1500_.jpg">
          <a:extLst>
            <a:ext uri="{FF2B5EF4-FFF2-40B4-BE49-F238E27FC236}">
              <a16:creationId xmlns:a16="http://schemas.microsoft.com/office/drawing/2014/main" xmlns="" id="{AD4673B7-4287-42FE-8862-197923F70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2225" y="19081623"/>
          <a:ext cx="1104900" cy="806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26</xdr:row>
      <xdr:rowOff>0</xdr:rowOff>
    </xdr:from>
    <xdr:to>
      <xdr:col>6</xdr:col>
      <xdr:colOff>1104900</xdr:colOff>
      <xdr:row>27</xdr:row>
      <xdr:rowOff>44577</xdr:rowOff>
    </xdr:to>
    <xdr:pic>
      <xdr:nvPicPr>
        <xdr:cNvPr id="28" name="Picture 27" descr="https://images-na.ssl-images-amazon.com/images/I/91PKrP4HYJL._SL1500_.jpg">
          <a:extLst>
            <a:ext uri="{FF2B5EF4-FFF2-40B4-BE49-F238E27FC236}">
              <a16:creationId xmlns:a16="http://schemas.microsoft.com/office/drawing/2014/main" xmlns="" id="{03902BC9-50D3-4250-895B-D9A8030A0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19812000"/>
          <a:ext cx="1104900" cy="806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6</xdr:col>
      <xdr:colOff>1104900</xdr:colOff>
      <xdr:row>28</xdr:row>
      <xdr:rowOff>44577</xdr:rowOff>
    </xdr:to>
    <xdr:pic>
      <xdr:nvPicPr>
        <xdr:cNvPr id="29" name="Picture 28" descr="https://images-na.ssl-images-amazon.com/images/I/91PKrP4HYJL._SL1500_.jpg">
          <a:extLst>
            <a:ext uri="{FF2B5EF4-FFF2-40B4-BE49-F238E27FC236}">
              <a16:creationId xmlns:a16="http://schemas.microsoft.com/office/drawing/2014/main" xmlns="" id="{1D8EEB93-6300-4157-BB1F-B51D2762F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20574000"/>
          <a:ext cx="1104900" cy="806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28</xdr:row>
      <xdr:rowOff>714375</xdr:rowOff>
    </xdr:from>
    <xdr:to>
      <xdr:col>6</xdr:col>
      <xdr:colOff>990600</xdr:colOff>
      <xdr:row>30</xdr:row>
      <xdr:rowOff>28575</xdr:rowOff>
    </xdr:to>
    <xdr:pic>
      <xdr:nvPicPr>
        <xdr:cNvPr id="30" name="Picture 29" descr="https://images-na.ssl-images-amazon.com/images/I/51c4ut1%2BxvL.jpg">
          <a:extLst>
            <a:ext uri="{FF2B5EF4-FFF2-40B4-BE49-F238E27FC236}">
              <a16:creationId xmlns:a16="http://schemas.microsoft.com/office/drawing/2014/main" xmlns="" id="{7C8698D1-9E12-4574-A871-E4BEC148B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0" y="22050375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142875</xdr:colOff>
      <xdr:row>30</xdr:row>
      <xdr:rowOff>104775</xdr:rowOff>
    </xdr:from>
    <xdr:to>
      <xdr:col>6</xdr:col>
      <xdr:colOff>1114424</xdr:colOff>
      <xdr:row>30</xdr:row>
      <xdr:rowOff>752474</xdr:rowOff>
    </xdr:to>
    <xdr:pic>
      <xdr:nvPicPr>
        <xdr:cNvPr id="31" name="Picture 30" descr="https://images-na.ssl-images-amazon.com/images/I/81I%2B3t%2Bv8iL._SL1500_.jpg">
          <a:extLst>
            <a:ext uri="{FF2B5EF4-FFF2-40B4-BE49-F238E27FC236}">
              <a16:creationId xmlns:a16="http://schemas.microsoft.com/office/drawing/2014/main" xmlns="" id="{711DE30F-0943-48C4-B4EB-CA42A3E54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7475" y="22964775"/>
          <a:ext cx="971549" cy="647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485776</xdr:colOff>
      <xdr:row>31</xdr:row>
      <xdr:rowOff>28575</xdr:rowOff>
    </xdr:from>
    <xdr:to>
      <xdr:col>6</xdr:col>
      <xdr:colOff>1082056</xdr:colOff>
      <xdr:row>32</xdr:row>
      <xdr:rowOff>0</xdr:rowOff>
    </xdr:to>
    <xdr:pic>
      <xdr:nvPicPr>
        <xdr:cNvPr id="32" name="Picture 31" descr="https://images-na.ssl-images-amazon.com/images/I/71SbwiamcqL._SL1230_.jpg">
          <a:extLst>
            <a:ext uri="{FF2B5EF4-FFF2-40B4-BE49-F238E27FC236}">
              <a16:creationId xmlns:a16="http://schemas.microsoft.com/office/drawing/2014/main" xmlns="" id="{0F5BAADD-902C-4005-B46D-A4CB02DBC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6" y="23650575"/>
          <a:ext cx="59628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533403</xdr:colOff>
      <xdr:row>32</xdr:row>
      <xdr:rowOff>38100</xdr:rowOff>
    </xdr:from>
    <xdr:to>
      <xdr:col>6</xdr:col>
      <xdr:colOff>1228728</xdr:colOff>
      <xdr:row>32</xdr:row>
      <xdr:rowOff>733425</xdr:rowOff>
    </xdr:to>
    <xdr:pic>
      <xdr:nvPicPr>
        <xdr:cNvPr id="33" name="Picture 32" descr="https://images-na.ssl-images-amazon.com/images/I/51mzt6XKzcL.jpg">
          <a:extLst>
            <a:ext uri="{FF2B5EF4-FFF2-40B4-BE49-F238E27FC236}">
              <a16:creationId xmlns:a16="http://schemas.microsoft.com/office/drawing/2014/main" xmlns="" id="{AEDBBAA2-C68D-4225-B28A-A1E298C3F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3" y="24422100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295276</xdr:colOff>
      <xdr:row>34</xdr:row>
      <xdr:rowOff>38099</xdr:rowOff>
    </xdr:from>
    <xdr:to>
      <xdr:col>6</xdr:col>
      <xdr:colOff>790576</xdr:colOff>
      <xdr:row>35</xdr:row>
      <xdr:rowOff>19049</xdr:rowOff>
    </xdr:to>
    <xdr:pic>
      <xdr:nvPicPr>
        <xdr:cNvPr id="34" name="Picture 33" descr="https://images-na.ssl-images-amazon.com/images/I/71BlPia8p7L._SL1500_.jpg">
          <a:extLst>
            <a:ext uri="{FF2B5EF4-FFF2-40B4-BE49-F238E27FC236}">
              <a16:creationId xmlns:a16="http://schemas.microsoft.com/office/drawing/2014/main" xmlns="" id="{A0DBF820-22F2-47C9-81E2-F0F6568B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9876" y="25946099"/>
          <a:ext cx="4953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857251</xdr:colOff>
      <xdr:row>33</xdr:row>
      <xdr:rowOff>57148</xdr:rowOff>
    </xdr:from>
    <xdr:to>
      <xdr:col>6</xdr:col>
      <xdr:colOff>1371601</xdr:colOff>
      <xdr:row>34</xdr:row>
      <xdr:rowOff>66673</xdr:rowOff>
    </xdr:to>
    <xdr:pic>
      <xdr:nvPicPr>
        <xdr:cNvPr id="35" name="Picture 34" descr="https://images-na.ssl-images-amazon.com/images/I/71zqvLK41yL._SL1500_.jpg">
          <a:extLst>
            <a:ext uri="{FF2B5EF4-FFF2-40B4-BE49-F238E27FC236}">
              <a16:creationId xmlns:a16="http://schemas.microsoft.com/office/drawing/2014/main" xmlns="" id="{C7ED4454-4A1A-45E2-AF44-15F0ACC99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1" y="25203148"/>
          <a:ext cx="5143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819152</xdr:colOff>
      <xdr:row>35</xdr:row>
      <xdr:rowOff>22028</xdr:rowOff>
    </xdr:from>
    <xdr:to>
      <xdr:col>6</xdr:col>
      <xdr:colOff>1304925</xdr:colOff>
      <xdr:row>35</xdr:row>
      <xdr:rowOff>750688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61A26C14-5BAD-4BBF-A562-FC5F6F631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953752" y="26692028"/>
          <a:ext cx="485773" cy="728660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495301</xdr:colOff>
      <xdr:row>37</xdr:row>
      <xdr:rowOff>758542</xdr:rowOff>
    </xdr:from>
    <xdr:to>
      <xdr:col>6</xdr:col>
      <xdr:colOff>1123950</xdr:colOff>
      <xdr:row>39</xdr:row>
      <xdr:rowOff>9526</xdr:rowOff>
    </xdr:to>
    <xdr:pic>
      <xdr:nvPicPr>
        <xdr:cNvPr id="36" name="Picture 35" descr="https://images-na.ssl-images-amazon.com/images/I/71fF2iUafKL._SL1181_.jpg">
          <a:extLst>
            <a:ext uri="{FF2B5EF4-FFF2-40B4-BE49-F238E27FC236}">
              <a16:creationId xmlns:a16="http://schemas.microsoft.com/office/drawing/2014/main" xmlns="" id="{8148BB3D-4EC5-4C08-8D29-BB8AD8D41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1" y="28952542"/>
          <a:ext cx="628649" cy="774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514350</xdr:colOff>
      <xdr:row>37</xdr:row>
      <xdr:rowOff>45574</xdr:rowOff>
    </xdr:from>
    <xdr:to>
      <xdr:col>6</xdr:col>
      <xdr:colOff>1095375</xdr:colOff>
      <xdr:row>38</xdr:row>
      <xdr:rowOff>19049</xdr:rowOff>
    </xdr:to>
    <xdr:pic>
      <xdr:nvPicPr>
        <xdr:cNvPr id="37" name="Picture 36" descr="https://images-na.ssl-images-amazon.com/images/I/51IHUgxvdcL.jpg">
          <a:extLst>
            <a:ext uri="{FF2B5EF4-FFF2-40B4-BE49-F238E27FC236}">
              <a16:creationId xmlns:a16="http://schemas.microsoft.com/office/drawing/2014/main" xmlns="" id="{045711DE-835E-430A-A600-5DFA93F27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950" y="28239574"/>
          <a:ext cx="581025" cy="73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342900</xdr:colOff>
      <xdr:row>39</xdr:row>
      <xdr:rowOff>752627</xdr:rowOff>
    </xdr:from>
    <xdr:to>
      <xdr:col>6</xdr:col>
      <xdr:colOff>1333500</xdr:colOff>
      <xdr:row>41</xdr:row>
      <xdr:rowOff>66674</xdr:rowOff>
    </xdr:to>
    <xdr:pic>
      <xdr:nvPicPr>
        <xdr:cNvPr id="38" name="Picture 37" descr="https://images-na.ssl-images-amazon.com/images/I/91fxJRcp13L._SL1500_.jpg">
          <a:extLst>
            <a:ext uri="{FF2B5EF4-FFF2-40B4-BE49-F238E27FC236}">
              <a16:creationId xmlns:a16="http://schemas.microsoft.com/office/drawing/2014/main" xmlns="" id="{F1821D6A-B225-461F-BDB1-442EBE0CC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30470627"/>
          <a:ext cx="990600" cy="838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323851</xdr:colOff>
      <xdr:row>41</xdr:row>
      <xdr:rowOff>47624</xdr:rowOff>
    </xdr:from>
    <xdr:to>
      <xdr:col>6</xdr:col>
      <xdr:colOff>1144524</xdr:colOff>
      <xdr:row>42</xdr:row>
      <xdr:rowOff>142873</xdr:rowOff>
    </xdr:to>
    <xdr:pic>
      <xdr:nvPicPr>
        <xdr:cNvPr id="40" name="Picture 39" descr="https://images-na.ssl-images-amazon.com/images/I/91BRXWwPxqL._SL1500_.jpg">
          <a:extLst>
            <a:ext uri="{FF2B5EF4-FFF2-40B4-BE49-F238E27FC236}">
              <a16:creationId xmlns:a16="http://schemas.microsoft.com/office/drawing/2014/main" xmlns="" id="{43217765-E3CB-42D7-92D2-7D203DCB9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8451" y="31289624"/>
          <a:ext cx="820673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180975</xdr:colOff>
      <xdr:row>43</xdr:row>
      <xdr:rowOff>57150</xdr:rowOff>
    </xdr:from>
    <xdr:to>
      <xdr:col>6</xdr:col>
      <xdr:colOff>1273252</xdr:colOff>
      <xdr:row>44</xdr:row>
      <xdr:rowOff>123824</xdr:rowOff>
    </xdr:to>
    <xdr:pic>
      <xdr:nvPicPr>
        <xdr:cNvPr id="41" name="Picture 40" descr="https://images-na.ssl-images-amazon.com/images/I/91O2I9qyIZL._SL1500_.jpg">
          <a:extLst>
            <a:ext uri="{FF2B5EF4-FFF2-40B4-BE49-F238E27FC236}">
              <a16:creationId xmlns:a16="http://schemas.microsoft.com/office/drawing/2014/main" xmlns="" id="{0165D867-6B80-40ED-A84B-B4E18AF55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5" y="32823150"/>
          <a:ext cx="1092277" cy="82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438150</xdr:colOff>
      <xdr:row>42</xdr:row>
      <xdr:rowOff>114299</xdr:rowOff>
    </xdr:from>
    <xdr:to>
      <xdr:col>6</xdr:col>
      <xdr:colOff>998042</xdr:colOff>
      <xdr:row>42</xdr:row>
      <xdr:rowOff>752474</xdr:rowOff>
    </xdr:to>
    <xdr:pic>
      <xdr:nvPicPr>
        <xdr:cNvPr id="42" name="Picture 41" descr="https://images-na.ssl-images-amazon.com/images/I/9112Yxviu1L._SL1500_.jpg">
          <a:extLst>
            <a:ext uri="{FF2B5EF4-FFF2-40B4-BE49-F238E27FC236}">
              <a16:creationId xmlns:a16="http://schemas.microsoft.com/office/drawing/2014/main" xmlns="" id="{8B9F915F-6936-4997-AB75-710273934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0" y="32118299"/>
          <a:ext cx="5598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161925</xdr:colOff>
      <xdr:row>44</xdr:row>
      <xdr:rowOff>3276</xdr:rowOff>
    </xdr:from>
    <xdr:to>
      <xdr:col>6</xdr:col>
      <xdr:colOff>1104900</xdr:colOff>
      <xdr:row>44</xdr:row>
      <xdr:rowOff>704849</xdr:rowOff>
    </xdr:to>
    <xdr:pic>
      <xdr:nvPicPr>
        <xdr:cNvPr id="43" name="Picture 42" descr="https://images-na.ssl-images-amazon.com/images/I/51n22rDmfEL.jpg">
          <a:extLst>
            <a:ext uri="{FF2B5EF4-FFF2-40B4-BE49-F238E27FC236}">
              <a16:creationId xmlns:a16="http://schemas.microsoft.com/office/drawing/2014/main" xmlns="" id="{01A19CED-8244-466C-875E-982CDA5C3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6525" y="33531276"/>
          <a:ext cx="942975" cy="701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44</xdr:row>
      <xdr:rowOff>733425</xdr:rowOff>
    </xdr:from>
    <xdr:to>
      <xdr:col>6</xdr:col>
      <xdr:colOff>1076325</xdr:colOff>
      <xdr:row>45</xdr:row>
      <xdr:rowOff>672998</xdr:rowOff>
    </xdr:to>
    <xdr:pic>
      <xdr:nvPicPr>
        <xdr:cNvPr id="44" name="Picture 43" descr="https://images-na.ssl-images-amazon.com/images/I/51n22rDmfEL.jpg">
          <a:extLst>
            <a:ext uri="{FF2B5EF4-FFF2-40B4-BE49-F238E27FC236}">
              <a16:creationId xmlns:a16="http://schemas.microsoft.com/office/drawing/2014/main" xmlns="" id="{F17F6416-3155-4AF3-B416-DD5266E24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7950" y="34261425"/>
          <a:ext cx="942975" cy="701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514350</xdr:colOff>
      <xdr:row>47</xdr:row>
      <xdr:rowOff>676274</xdr:rowOff>
    </xdr:from>
    <xdr:to>
      <xdr:col>6</xdr:col>
      <xdr:colOff>1457325</xdr:colOff>
      <xdr:row>49</xdr:row>
      <xdr:rowOff>95249</xdr:rowOff>
    </xdr:to>
    <xdr:pic>
      <xdr:nvPicPr>
        <xdr:cNvPr id="45" name="Picture 44" descr="https://images-na.ssl-images-amazon.com/images/I/71Ur%2B-%2BMPlL._SL1000_.jpg">
          <a:extLst>
            <a:ext uri="{FF2B5EF4-FFF2-40B4-BE49-F238E27FC236}">
              <a16:creationId xmlns:a16="http://schemas.microsoft.com/office/drawing/2014/main" xmlns="" id="{2A279828-5A43-464A-B9B9-E3E638385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950" y="36490274"/>
          <a:ext cx="9429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38101</xdr:colOff>
      <xdr:row>49</xdr:row>
      <xdr:rowOff>47624</xdr:rowOff>
    </xdr:from>
    <xdr:to>
      <xdr:col>6</xdr:col>
      <xdr:colOff>895351</xdr:colOff>
      <xdr:row>50</xdr:row>
      <xdr:rowOff>142874</xdr:rowOff>
    </xdr:to>
    <xdr:pic>
      <xdr:nvPicPr>
        <xdr:cNvPr id="47" name="Picture 46" descr="https://images-na.ssl-images-amazon.com/images/I/71etCeFRngL._SL1000_.jpg">
          <a:extLst>
            <a:ext uri="{FF2B5EF4-FFF2-40B4-BE49-F238E27FC236}">
              <a16:creationId xmlns:a16="http://schemas.microsoft.com/office/drawing/2014/main" xmlns="" id="{AAD413FB-328B-4963-95E5-D01EDCBB7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1" y="37385624"/>
          <a:ext cx="8572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266701</xdr:colOff>
      <xdr:row>9</xdr:row>
      <xdr:rowOff>714375</xdr:rowOff>
    </xdr:from>
    <xdr:to>
      <xdr:col>6</xdr:col>
      <xdr:colOff>977659</xdr:colOff>
      <xdr:row>11</xdr:row>
      <xdr:rowOff>38099</xdr:rowOff>
    </xdr:to>
    <xdr:pic>
      <xdr:nvPicPr>
        <xdr:cNvPr id="48" name="Picture 47" descr="https://images-na.ssl-images-amazon.com/images/I/91WkoSRAJaL._SL1500_.jpg">
          <a:extLst>
            <a:ext uri="{FF2B5EF4-FFF2-40B4-BE49-F238E27FC236}">
              <a16:creationId xmlns:a16="http://schemas.microsoft.com/office/drawing/2014/main" xmlns="" id="{2E3E5E5A-0061-4128-93C8-13989EA2C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1" y="7572375"/>
          <a:ext cx="710958" cy="84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514351</xdr:colOff>
      <xdr:row>53</xdr:row>
      <xdr:rowOff>29802</xdr:rowOff>
    </xdr:from>
    <xdr:to>
      <xdr:col>6</xdr:col>
      <xdr:colOff>1390650</xdr:colOff>
      <xdr:row>53</xdr:row>
      <xdr:rowOff>761999</xdr:rowOff>
    </xdr:to>
    <xdr:pic>
      <xdr:nvPicPr>
        <xdr:cNvPr id="50" name="Picture 49" descr="https://images-na.ssl-images-amazon.com/images/I/71YO8H2Y1FL._SL1500_.jpg">
          <a:extLst>
            <a:ext uri="{FF2B5EF4-FFF2-40B4-BE49-F238E27FC236}">
              <a16:creationId xmlns:a16="http://schemas.microsoft.com/office/drawing/2014/main" xmlns="" id="{5B727BFA-F05F-4CA1-AD6A-BDBDAB4795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59" t="20218" r="26435" b="28415"/>
        <a:stretch/>
      </xdr:blipFill>
      <xdr:spPr bwMode="auto">
        <a:xfrm>
          <a:off x="10648951" y="40415802"/>
          <a:ext cx="876299" cy="732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390524</xdr:colOff>
      <xdr:row>54</xdr:row>
      <xdr:rowOff>66675</xdr:rowOff>
    </xdr:from>
    <xdr:to>
      <xdr:col>6</xdr:col>
      <xdr:colOff>1392899</xdr:colOff>
      <xdr:row>55</xdr:row>
      <xdr:rowOff>71158</xdr:rowOff>
    </xdr:to>
    <xdr:pic>
      <xdr:nvPicPr>
        <xdr:cNvPr id="51" name="Picture 50" descr="https://images-na.ssl-images-amazon.com/images/I/81Zxg2nZQEL._SL1500_.jpg">
          <a:extLst>
            <a:ext uri="{FF2B5EF4-FFF2-40B4-BE49-F238E27FC236}">
              <a16:creationId xmlns:a16="http://schemas.microsoft.com/office/drawing/2014/main" xmlns="" id="{76DDA896-B169-4815-A610-DE8E37449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4" y="41214675"/>
          <a:ext cx="1002375" cy="766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52</xdr:row>
      <xdr:rowOff>0</xdr:rowOff>
    </xdr:from>
    <xdr:to>
      <xdr:col>6</xdr:col>
      <xdr:colOff>304800</xdr:colOff>
      <xdr:row>52</xdr:row>
      <xdr:rowOff>304800</xdr:rowOff>
    </xdr:to>
    <xdr:sp macro="" textlink="">
      <xdr:nvSpPr>
        <xdr:cNvPr id="1048" name="AutoShape 24">
          <a:extLst>
            <a:ext uri="{FF2B5EF4-FFF2-40B4-BE49-F238E27FC236}">
              <a16:creationId xmlns:a16="http://schemas.microsoft.com/office/drawing/2014/main" xmlns="" id="{7C68E17D-9FCF-4BD2-B454-D0B6005F6BC9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396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381000</xdr:colOff>
      <xdr:row>51</xdr:row>
      <xdr:rowOff>752474</xdr:rowOff>
    </xdr:from>
    <xdr:to>
      <xdr:col>6</xdr:col>
      <xdr:colOff>1228725</xdr:colOff>
      <xdr:row>53</xdr:row>
      <xdr:rowOff>76199</xdr:rowOff>
    </xdr:to>
    <xdr:pic>
      <xdr:nvPicPr>
        <xdr:cNvPr id="52" name="Picture 51" descr="https://images-na.ssl-images-amazon.com/images/I/81gA-GAvyGL._SL1500_.jpg">
          <a:extLst>
            <a:ext uri="{FF2B5EF4-FFF2-40B4-BE49-F238E27FC236}">
              <a16:creationId xmlns:a16="http://schemas.microsoft.com/office/drawing/2014/main" xmlns="" id="{80AC7555-FAF7-4F00-A7DA-6A537A31B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9614474"/>
          <a:ext cx="8477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381001</xdr:colOff>
      <xdr:row>50</xdr:row>
      <xdr:rowOff>761999</xdr:rowOff>
    </xdr:from>
    <xdr:to>
      <xdr:col>6</xdr:col>
      <xdr:colOff>1123950</xdr:colOff>
      <xdr:row>51</xdr:row>
      <xdr:rowOff>742948</xdr:rowOff>
    </xdr:to>
    <xdr:pic>
      <xdr:nvPicPr>
        <xdr:cNvPr id="54" name="Picture 53" descr="https://images-na.ssl-images-amazon.com/images/I/81DjCEf1eEL._SL1500_.jpg">
          <a:extLst>
            <a:ext uri="{FF2B5EF4-FFF2-40B4-BE49-F238E27FC236}">
              <a16:creationId xmlns:a16="http://schemas.microsoft.com/office/drawing/2014/main" xmlns="" id="{5820B23F-2472-4D78-8C2E-BB577A2E5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1" y="38861999"/>
          <a:ext cx="742949" cy="74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361949</xdr:colOff>
      <xdr:row>50</xdr:row>
      <xdr:rowOff>142876</xdr:rowOff>
    </xdr:from>
    <xdr:to>
      <xdr:col>6</xdr:col>
      <xdr:colOff>1102810</xdr:colOff>
      <xdr:row>50</xdr:row>
      <xdr:rowOff>584502</xdr:rowOff>
    </xdr:to>
    <xdr:pic>
      <xdr:nvPicPr>
        <xdr:cNvPr id="55" name="Picture 54" descr="https://images-na.ssl-images-amazon.com/images/I/61P2SeoOnXL._SL1500_.jpg">
          <a:extLst>
            <a:ext uri="{FF2B5EF4-FFF2-40B4-BE49-F238E27FC236}">
              <a16:creationId xmlns:a16="http://schemas.microsoft.com/office/drawing/2014/main" xmlns="" id="{46427FA8-60C2-4ACB-BF37-F0B22FCEB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6549" y="38242876"/>
          <a:ext cx="740861" cy="441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209551</xdr:colOff>
      <xdr:row>55</xdr:row>
      <xdr:rowOff>9524</xdr:rowOff>
    </xdr:from>
    <xdr:to>
      <xdr:col>6</xdr:col>
      <xdr:colOff>1453577</xdr:colOff>
      <xdr:row>55</xdr:row>
      <xdr:rowOff>732245</xdr:rowOff>
    </xdr:to>
    <xdr:pic>
      <xdr:nvPicPr>
        <xdr:cNvPr id="56" name="Picture 55" descr="https://images-na.ssl-images-amazon.com/images/I/71xNBCWR0ZL._SL1500_.jpg">
          <a:extLst>
            <a:ext uri="{FF2B5EF4-FFF2-40B4-BE49-F238E27FC236}">
              <a16:creationId xmlns:a16="http://schemas.microsoft.com/office/drawing/2014/main" xmlns="" id="{08B76AA6-7874-4D67-AF72-15784ECB16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76" t="12118" r="11277" b="16662"/>
        <a:stretch/>
      </xdr:blipFill>
      <xdr:spPr bwMode="auto">
        <a:xfrm>
          <a:off x="10344151" y="41919524"/>
          <a:ext cx="1244026" cy="722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285749</xdr:colOff>
      <xdr:row>56</xdr:row>
      <xdr:rowOff>28574</xdr:rowOff>
    </xdr:from>
    <xdr:to>
      <xdr:col>6</xdr:col>
      <xdr:colOff>1276350</xdr:colOff>
      <xdr:row>57</xdr:row>
      <xdr:rowOff>257175</xdr:rowOff>
    </xdr:to>
    <xdr:pic>
      <xdr:nvPicPr>
        <xdr:cNvPr id="57" name="landingImage" descr="Magic Cube 2 x 2 x 2 Keychains">
          <a:extLst>
            <a:ext uri="{FF2B5EF4-FFF2-40B4-BE49-F238E27FC236}">
              <a16:creationId xmlns:a16="http://schemas.microsoft.com/office/drawing/2014/main" xmlns="" id="{27450054-1D38-4B53-A932-CA8B9E3E1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0420349" y="42700574"/>
          <a:ext cx="990601" cy="990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323851</xdr:colOff>
      <xdr:row>57</xdr:row>
      <xdr:rowOff>156210</xdr:rowOff>
    </xdr:from>
    <xdr:to>
      <xdr:col>6</xdr:col>
      <xdr:colOff>1085851</xdr:colOff>
      <xdr:row>57</xdr:row>
      <xdr:rowOff>742950</xdr:rowOff>
    </xdr:to>
    <xdr:pic>
      <xdr:nvPicPr>
        <xdr:cNvPr id="58" name="Picture 57" descr="https://images-na.ssl-images-amazon.com/images/I/51X59MPPH5L.jpg">
          <a:extLst>
            <a:ext uri="{FF2B5EF4-FFF2-40B4-BE49-F238E27FC236}">
              <a16:creationId xmlns:a16="http://schemas.microsoft.com/office/drawing/2014/main" xmlns="" id="{A0FEA094-2051-4AE1-A6C2-BF767A33F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8451" y="43590210"/>
          <a:ext cx="762000" cy="586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46</xdr:row>
      <xdr:rowOff>76200</xdr:rowOff>
    </xdr:from>
    <xdr:to>
      <xdr:col>6</xdr:col>
      <xdr:colOff>770533</xdr:colOff>
      <xdr:row>46</xdr:row>
      <xdr:rowOff>761999</xdr:rowOff>
    </xdr:to>
    <xdr:pic>
      <xdr:nvPicPr>
        <xdr:cNvPr id="59" name="Picture 58" descr="https://images-na.ssl-images-amazon.com/images/I/71RAHLqnnnL._SL1500_.jpg">
          <a:extLst>
            <a:ext uri="{FF2B5EF4-FFF2-40B4-BE49-F238E27FC236}">
              <a16:creationId xmlns:a16="http://schemas.microsoft.com/office/drawing/2014/main" xmlns="" id="{C6F317F9-23DF-466C-A7A5-6B3B0EC0A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0" y="35128200"/>
          <a:ext cx="618133" cy="68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914400</xdr:colOff>
      <xdr:row>47</xdr:row>
      <xdr:rowOff>47625</xdr:rowOff>
    </xdr:from>
    <xdr:to>
      <xdr:col>6</xdr:col>
      <xdr:colOff>1532533</xdr:colOff>
      <xdr:row>47</xdr:row>
      <xdr:rowOff>733424</xdr:rowOff>
    </xdr:to>
    <xdr:pic>
      <xdr:nvPicPr>
        <xdr:cNvPr id="60" name="Picture 59" descr="https://images-na.ssl-images-amazon.com/images/I/71RAHLqnnnL._SL1500_.jpg">
          <a:extLst>
            <a:ext uri="{FF2B5EF4-FFF2-40B4-BE49-F238E27FC236}">
              <a16:creationId xmlns:a16="http://schemas.microsoft.com/office/drawing/2014/main" xmlns="" id="{3E464C07-BCE4-417B-B6DB-F36424AA2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35861625"/>
          <a:ext cx="618133" cy="68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304800</xdr:colOff>
      <xdr:row>58</xdr:row>
      <xdr:rowOff>104775</xdr:rowOff>
    </xdr:from>
    <xdr:to>
      <xdr:col>6</xdr:col>
      <xdr:colOff>1023416</xdr:colOff>
      <xdr:row>58</xdr:row>
      <xdr:rowOff>752475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30E69459-A0B9-437A-80C1-3ACF9112B3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868"/>
        <a:stretch/>
      </xdr:blipFill>
      <xdr:spPr>
        <a:xfrm>
          <a:off x="7486650" y="44300775"/>
          <a:ext cx="718616" cy="647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tabSelected="1" workbookViewId="0">
      <selection activeCell="G61" sqref="G61"/>
    </sheetView>
  </sheetViews>
  <sheetFormatPr defaultRowHeight="60" customHeight="1" x14ac:dyDescent="0.25"/>
  <cols>
    <col min="1" max="1" width="31.42578125" customWidth="1"/>
    <col min="2" max="2" width="27.140625" style="1" customWidth="1"/>
    <col min="3" max="3" width="9.85546875" bestFit="1" customWidth="1"/>
    <col min="6" max="6" width="21" style="3" customWidth="1"/>
    <col min="7" max="7" width="23.5703125" customWidth="1"/>
  </cols>
  <sheetData>
    <row r="1" spans="1:8" s="10" customFormat="1" ht="60" customHeight="1" x14ac:dyDescent="0.25">
      <c r="A1" s="10" t="s">
        <v>0</v>
      </c>
      <c r="B1" s="11" t="s">
        <v>1</v>
      </c>
      <c r="C1" s="10" t="s">
        <v>2</v>
      </c>
      <c r="D1" s="10" t="s">
        <v>3</v>
      </c>
      <c r="E1" s="12" t="s">
        <v>4</v>
      </c>
      <c r="F1" s="13"/>
      <c r="G1" s="10" t="s">
        <v>81</v>
      </c>
      <c r="H1" s="10" t="s">
        <v>82</v>
      </c>
    </row>
    <row r="2" spans="1:8" ht="60" customHeight="1" x14ac:dyDescent="0.25">
      <c r="A2" s="5" t="s">
        <v>5</v>
      </c>
      <c r="B2" s="6">
        <v>9350</v>
      </c>
      <c r="C2" s="5">
        <v>150</v>
      </c>
      <c r="D2" s="5">
        <v>6</v>
      </c>
      <c r="E2" s="2">
        <v>24.99</v>
      </c>
      <c r="F2" s="3">
        <f t="shared" ref="F2:F28" si="0">SUM(E2)*C2</f>
        <v>3748.4999999999995</v>
      </c>
      <c r="H2" t="s">
        <v>65</v>
      </c>
    </row>
    <row r="3" spans="1:8" ht="60" customHeight="1" x14ac:dyDescent="0.25">
      <c r="A3" t="s">
        <v>64</v>
      </c>
      <c r="B3" s="1">
        <v>887961096620</v>
      </c>
      <c r="C3">
        <v>798</v>
      </c>
      <c r="D3">
        <v>6</v>
      </c>
      <c r="E3" s="2">
        <v>5</v>
      </c>
      <c r="F3" s="3">
        <f t="shared" si="0"/>
        <v>3990</v>
      </c>
      <c r="G3" s="17"/>
      <c r="H3" t="s">
        <v>59</v>
      </c>
    </row>
    <row r="4" spans="1:8" ht="60" customHeight="1" x14ac:dyDescent="0.25">
      <c r="A4" t="s">
        <v>6</v>
      </c>
      <c r="B4" s="1">
        <v>737452913694</v>
      </c>
      <c r="C4">
        <v>150</v>
      </c>
      <c r="D4">
        <v>12</v>
      </c>
      <c r="E4" s="2">
        <v>24.5</v>
      </c>
      <c r="F4" s="3">
        <f t="shared" si="0"/>
        <v>3675</v>
      </c>
      <c r="G4" s="16"/>
      <c r="H4" t="s">
        <v>62</v>
      </c>
    </row>
    <row r="5" spans="1:8" ht="60" customHeight="1" x14ac:dyDescent="0.25">
      <c r="A5" t="s">
        <v>7</v>
      </c>
      <c r="B5" s="1">
        <v>737452914660</v>
      </c>
      <c r="C5">
        <v>96</v>
      </c>
      <c r="D5">
        <v>6</v>
      </c>
      <c r="E5" s="2">
        <v>40</v>
      </c>
      <c r="F5" s="3">
        <f t="shared" si="0"/>
        <v>3840</v>
      </c>
      <c r="H5" t="s">
        <v>62</v>
      </c>
    </row>
    <row r="6" spans="1:8" ht="60" customHeight="1" x14ac:dyDescent="0.25">
      <c r="A6" s="4" t="s">
        <v>8</v>
      </c>
      <c r="B6" s="7">
        <v>887961103540</v>
      </c>
      <c r="C6" s="4">
        <v>40</v>
      </c>
      <c r="D6" s="4">
        <v>4</v>
      </c>
      <c r="E6" s="8">
        <v>9.99</v>
      </c>
      <c r="F6" s="3">
        <f t="shared" si="0"/>
        <v>399.6</v>
      </c>
      <c r="H6" t="s">
        <v>59</v>
      </c>
    </row>
    <row r="7" spans="1:8" ht="60" customHeight="1" x14ac:dyDescent="0.25">
      <c r="A7" s="5" t="s">
        <v>9</v>
      </c>
      <c r="B7" s="6">
        <v>71662424701</v>
      </c>
      <c r="C7" s="5">
        <v>30</v>
      </c>
      <c r="D7" s="5">
        <v>10</v>
      </c>
      <c r="E7" s="8">
        <v>14.99</v>
      </c>
      <c r="F7" s="3">
        <f t="shared" si="0"/>
        <v>449.7</v>
      </c>
      <c r="H7" t="s">
        <v>61</v>
      </c>
    </row>
    <row r="8" spans="1:8" ht="60" customHeight="1" x14ac:dyDescent="0.25">
      <c r="A8" s="5" t="s">
        <v>10</v>
      </c>
      <c r="B8" s="6">
        <v>71662122812</v>
      </c>
      <c r="C8" s="5">
        <v>100</v>
      </c>
      <c r="D8" s="4">
        <v>12</v>
      </c>
      <c r="E8" s="8">
        <v>1</v>
      </c>
      <c r="F8" s="3">
        <f t="shared" si="0"/>
        <v>100</v>
      </c>
    </row>
    <row r="9" spans="1:8" ht="60" customHeight="1" x14ac:dyDescent="0.25">
      <c r="A9" s="5" t="s">
        <v>11</v>
      </c>
      <c r="B9" s="6">
        <v>27084091250</v>
      </c>
      <c r="C9" s="5">
        <v>150</v>
      </c>
      <c r="D9">
        <v>6</v>
      </c>
      <c r="E9" s="2">
        <v>3.99</v>
      </c>
      <c r="F9" s="3">
        <f t="shared" si="0"/>
        <v>598.5</v>
      </c>
      <c r="H9" t="s">
        <v>60</v>
      </c>
    </row>
    <row r="10" spans="1:8" ht="60" customHeight="1" x14ac:dyDescent="0.25">
      <c r="A10" t="s">
        <v>12</v>
      </c>
      <c r="B10" s="1">
        <v>746775061470</v>
      </c>
      <c r="C10">
        <v>84</v>
      </c>
      <c r="D10">
        <v>4</v>
      </c>
      <c r="E10" s="2">
        <v>8.99</v>
      </c>
      <c r="F10" s="3">
        <f t="shared" si="0"/>
        <v>755.16</v>
      </c>
      <c r="H10" t="s">
        <v>59</v>
      </c>
    </row>
    <row r="11" spans="1:8" ht="60" customHeight="1" x14ac:dyDescent="0.25">
      <c r="A11" s="5" t="s">
        <v>80</v>
      </c>
      <c r="B11" s="6">
        <v>5025123225050</v>
      </c>
      <c r="C11" s="5">
        <v>5010</v>
      </c>
      <c r="D11" s="5">
        <v>6</v>
      </c>
      <c r="E11" s="2">
        <v>5.99</v>
      </c>
      <c r="F11" s="3">
        <f t="shared" si="0"/>
        <v>30009.9</v>
      </c>
      <c r="H11" t="s">
        <v>79</v>
      </c>
    </row>
    <row r="12" spans="1:8" ht="60" customHeight="1" x14ac:dyDescent="0.25">
      <c r="A12" s="5" t="s">
        <v>13</v>
      </c>
      <c r="B12" s="6">
        <v>6943478011458</v>
      </c>
      <c r="C12" s="5">
        <v>18</v>
      </c>
      <c r="D12" s="5">
        <v>6</v>
      </c>
      <c r="E12" s="8">
        <v>7.99</v>
      </c>
      <c r="F12" s="3">
        <f t="shared" si="0"/>
        <v>143.82</v>
      </c>
      <c r="H12" t="s">
        <v>63</v>
      </c>
    </row>
    <row r="13" spans="1:8" ht="60" customHeight="1" x14ac:dyDescent="0.25">
      <c r="A13" s="5" t="s">
        <v>14</v>
      </c>
      <c r="B13" s="6">
        <v>6943478011403</v>
      </c>
      <c r="C13" s="5">
        <v>18</v>
      </c>
      <c r="D13" s="5">
        <v>6</v>
      </c>
      <c r="E13" s="8">
        <v>7.99</v>
      </c>
      <c r="F13" s="3">
        <f t="shared" si="0"/>
        <v>143.82</v>
      </c>
      <c r="H13" t="s">
        <v>63</v>
      </c>
    </row>
    <row r="14" spans="1:8" ht="60" customHeight="1" x14ac:dyDescent="0.25">
      <c r="A14" s="5" t="s">
        <v>15</v>
      </c>
      <c r="B14" s="6">
        <v>6943478011335</v>
      </c>
      <c r="C14" s="5">
        <v>18</v>
      </c>
      <c r="D14" s="5">
        <v>6</v>
      </c>
      <c r="E14" s="8">
        <v>7.99</v>
      </c>
      <c r="F14" s="3">
        <f t="shared" si="0"/>
        <v>143.82</v>
      </c>
      <c r="H14" t="s">
        <v>63</v>
      </c>
    </row>
    <row r="15" spans="1:8" ht="60" customHeight="1" x14ac:dyDescent="0.25">
      <c r="A15" s="5" t="s">
        <v>16</v>
      </c>
      <c r="B15" s="6">
        <v>6943478011441</v>
      </c>
      <c r="C15" s="5">
        <v>18</v>
      </c>
      <c r="D15" s="5">
        <v>6</v>
      </c>
      <c r="E15" s="8">
        <v>7.99</v>
      </c>
      <c r="F15" s="3">
        <f t="shared" si="0"/>
        <v>143.82</v>
      </c>
      <c r="H15" t="s">
        <v>63</v>
      </c>
    </row>
    <row r="16" spans="1:8" ht="60" customHeight="1" x14ac:dyDescent="0.25">
      <c r="A16" s="5" t="s">
        <v>17</v>
      </c>
      <c r="B16" s="6">
        <v>6943478011434</v>
      </c>
      <c r="C16" s="5">
        <v>18</v>
      </c>
      <c r="D16" s="5">
        <v>6</v>
      </c>
      <c r="E16" s="8">
        <v>7.99</v>
      </c>
      <c r="F16" s="3">
        <f t="shared" si="0"/>
        <v>143.82</v>
      </c>
      <c r="H16" t="s">
        <v>63</v>
      </c>
    </row>
    <row r="17" spans="1:8" ht="60" customHeight="1" x14ac:dyDescent="0.25">
      <c r="A17" s="5" t="s">
        <v>18</v>
      </c>
      <c r="B17" s="6">
        <v>6943478011489</v>
      </c>
      <c r="C17" s="5">
        <v>18</v>
      </c>
      <c r="D17" s="5">
        <v>6</v>
      </c>
      <c r="E17" s="8">
        <v>7.99</v>
      </c>
      <c r="F17" s="3">
        <f t="shared" si="0"/>
        <v>143.82</v>
      </c>
      <c r="H17" t="s">
        <v>63</v>
      </c>
    </row>
    <row r="18" spans="1:8" ht="60" customHeight="1" x14ac:dyDescent="0.25">
      <c r="A18" s="5" t="s">
        <v>19</v>
      </c>
      <c r="B18" s="6">
        <v>6943478011359</v>
      </c>
      <c r="C18" s="5">
        <v>18</v>
      </c>
      <c r="D18" s="5">
        <v>6</v>
      </c>
      <c r="E18" s="8">
        <v>7.99</v>
      </c>
      <c r="F18" s="3">
        <f t="shared" si="0"/>
        <v>143.82</v>
      </c>
      <c r="H18" t="s">
        <v>63</v>
      </c>
    </row>
    <row r="19" spans="1:8" ht="60" customHeight="1" x14ac:dyDescent="0.25">
      <c r="A19" s="5" t="s">
        <v>20</v>
      </c>
      <c r="B19" s="6">
        <v>6943478011472</v>
      </c>
      <c r="C19" s="5">
        <v>18</v>
      </c>
      <c r="D19" s="5">
        <v>6</v>
      </c>
      <c r="E19" s="8">
        <v>7.99</v>
      </c>
      <c r="F19" s="3">
        <f t="shared" si="0"/>
        <v>143.82</v>
      </c>
      <c r="H19" t="s">
        <v>63</v>
      </c>
    </row>
    <row r="20" spans="1:8" ht="60" customHeight="1" x14ac:dyDescent="0.25">
      <c r="A20" s="5" t="s">
        <v>21</v>
      </c>
      <c r="B20" s="6">
        <v>6943478011465</v>
      </c>
      <c r="C20" s="5">
        <v>18</v>
      </c>
      <c r="D20" s="5">
        <v>6</v>
      </c>
      <c r="E20" s="8">
        <v>7.99</v>
      </c>
      <c r="F20" s="3">
        <f t="shared" si="0"/>
        <v>143.82</v>
      </c>
      <c r="H20" t="s">
        <v>63</v>
      </c>
    </row>
    <row r="21" spans="1:8" ht="60" customHeight="1" x14ac:dyDescent="0.25">
      <c r="A21" s="5" t="s">
        <v>22</v>
      </c>
      <c r="B21" s="6">
        <v>6943478011397</v>
      </c>
      <c r="C21" s="5">
        <v>18</v>
      </c>
      <c r="D21" s="5">
        <v>6</v>
      </c>
      <c r="E21" s="8">
        <v>7.99</v>
      </c>
      <c r="F21" s="3">
        <f t="shared" si="0"/>
        <v>143.82</v>
      </c>
      <c r="H21" t="s">
        <v>63</v>
      </c>
    </row>
    <row r="22" spans="1:8" ht="60" customHeight="1" x14ac:dyDescent="0.25">
      <c r="A22" s="5" t="s">
        <v>23</v>
      </c>
      <c r="B22" s="6">
        <v>6943478011366</v>
      </c>
      <c r="C22" s="5">
        <v>18</v>
      </c>
      <c r="D22" s="5">
        <v>6</v>
      </c>
      <c r="E22" s="8">
        <v>7.99</v>
      </c>
      <c r="F22" s="3">
        <f t="shared" si="0"/>
        <v>143.82</v>
      </c>
      <c r="H22" t="s">
        <v>63</v>
      </c>
    </row>
    <row r="23" spans="1:8" ht="60" customHeight="1" x14ac:dyDescent="0.25">
      <c r="A23" s="5" t="s">
        <v>24</v>
      </c>
      <c r="B23" s="6">
        <v>6943478011342</v>
      </c>
      <c r="C23" s="5">
        <v>18</v>
      </c>
      <c r="D23" s="5">
        <v>6</v>
      </c>
      <c r="E23" s="8">
        <v>7.99</v>
      </c>
      <c r="F23" s="3">
        <f t="shared" si="0"/>
        <v>143.82</v>
      </c>
      <c r="H23" t="s">
        <v>63</v>
      </c>
    </row>
    <row r="24" spans="1:8" ht="60" customHeight="1" x14ac:dyDescent="0.25">
      <c r="A24" s="5" t="s">
        <v>25</v>
      </c>
      <c r="B24" s="6">
        <v>614239083255</v>
      </c>
      <c r="C24" s="5">
        <v>100</v>
      </c>
      <c r="D24" s="5">
        <v>2</v>
      </c>
      <c r="E24" s="2">
        <v>35</v>
      </c>
      <c r="F24" s="3">
        <f t="shared" si="0"/>
        <v>3500</v>
      </c>
      <c r="G24" s="17"/>
      <c r="H24" t="s">
        <v>60</v>
      </c>
    </row>
    <row r="25" spans="1:8" ht="60" customHeight="1" x14ac:dyDescent="0.25">
      <c r="A25" s="5" t="s">
        <v>26</v>
      </c>
      <c r="B25" s="6">
        <v>8421134625082</v>
      </c>
      <c r="C25" s="5">
        <v>180</v>
      </c>
      <c r="D25" s="5">
        <v>60</v>
      </c>
      <c r="E25" s="2">
        <v>3.95</v>
      </c>
      <c r="F25" s="3">
        <f t="shared" si="0"/>
        <v>711</v>
      </c>
      <c r="G25" s="17"/>
      <c r="H25" t="s">
        <v>66</v>
      </c>
    </row>
    <row r="26" spans="1:8" ht="60" customHeight="1" x14ac:dyDescent="0.25">
      <c r="A26" s="4" t="s">
        <v>27</v>
      </c>
      <c r="B26" s="7">
        <v>5010994628666</v>
      </c>
      <c r="C26" s="4">
        <v>40</v>
      </c>
      <c r="D26" s="4"/>
      <c r="E26" s="8">
        <v>5.99</v>
      </c>
      <c r="F26" s="3">
        <f t="shared" si="0"/>
        <v>239.60000000000002</v>
      </c>
      <c r="H26" t="s">
        <v>67</v>
      </c>
    </row>
    <row r="27" spans="1:8" ht="60" customHeight="1" x14ac:dyDescent="0.25">
      <c r="A27" s="4" t="s">
        <v>28</v>
      </c>
      <c r="B27" s="7">
        <v>5010994628666</v>
      </c>
      <c r="C27" s="5">
        <v>40</v>
      </c>
      <c r="D27" s="4">
        <v>27</v>
      </c>
      <c r="E27" s="8">
        <v>5.99</v>
      </c>
      <c r="F27" s="3">
        <f t="shared" si="0"/>
        <v>239.60000000000002</v>
      </c>
      <c r="H27" t="s">
        <v>67</v>
      </c>
    </row>
    <row r="28" spans="1:8" ht="60" customHeight="1" x14ac:dyDescent="0.25">
      <c r="A28" s="4" t="s">
        <v>29</v>
      </c>
      <c r="B28" s="7">
        <v>5010994628666</v>
      </c>
      <c r="C28" s="4">
        <v>40</v>
      </c>
      <c r="D28" s="4"/>
      <c r="E28" s="8">
        <v>5.99</v>
      </c>
      <c r="F28" s="3">
        <f t="shared" si="0"/>
        <v>239.60000000000002</v>
      </c>
      <c r="H28" t="s">
        <v>67</v>
      </c>
    </row>
    <row r="29" spans="1:8" ht="60" customHeight="1" x14ac:dyDescent="0.25">
      <c r="A29" s="5" t="s">
        <v>30</v>
      </c>
      <c r="B29" s="6">
        <v>630509311408</v>
      </c>
      <c r="C29" s="5">
        <v>90</v>
      </c>
      <c r="D29" s="5">
        <v>6</v>
      </c>
      <c r="E29" s="8">
        <v>11.99</v>
      </c>
      <c r="F29" s="3">
        <f t="shared" ref="F29:F36" si="1">SUM(E29*C29)</f>
        <v>1079.0999999999999</v>
      </c>
      <c r="G29" s="17"/>
      <c r="H29" t="s">
        <v>67</v>
      </c>
    </row>
    <row r="30" spans="1:8" ht="60" customHeight="1" x14ac:dyDescent="0.25">
      <c r="A30" s="5" t="s">
        <v>68</v>
      </c>
      <c r="B30" s="6">
        <v>630509309481</v>
      </c>
      <c r="C30" s="5">
        <v>45</v>
      </c>
      <c r="D30" s="4">
        <v>3</v>
      </c>
      <c r="E30" s="8">
        <v>15.99</v>
      </c>
      <c r="F30" s="3">
        <f t="shared" si="1"/>
        <v>719.55</v>
      </c>
      <c r="H30" t="s">
        <v>69</v>
      </c>
    </row>
    <row r="31" spans="1:8" ht="60" customHeight="1" x14ac:dyDescent="0.25">
      <c r="A31" s="5" t="s">
        <v>31</v>
      </c>
      <c r="B31" s="6">
        <v>9620</v>
      </c>
      <c r="C31" s="5">
        <v>51</v>
      </c>
      <c r="D31" s="5">
        <v>3</v>
      </c>
      <c r="E31" s="8">
        <v>45</v>
      </c>
      <c r="F31" s="3">
        <f t="shared" si="1"/>
        <v>2295</v>
      </c>
      <c r="G31" s="17"/>
      <c r="H31" t="s">
        <v>70</v>
      </c>
    </row>
    <row r="32" spans="1:8" ht="60" customHeight="1" x14ac:dyDescent="0.25">
      <c r="A32" s="5" t="s">
        <v>32</v>
      </c>
      <c r="B32" s="6">
        <v>887961180244</v>
      </c>
      <c r="C32" s="5">
        <v>100</v>
      </c>
      <c r="D32" s="4">
        <v>4</v>
      </c>
      <c r="E32" s="8">
        <v>9.99</v>
      </c>
      <c r="F32" s="3">
        <f t="shared" si="1"/>
        <v>999</v>
      </c>
      <c r="G32" s="17"/>
      <c r="H32" t="s">
        <v>60</v>
      </c>
    </row>
    <row r="33" spans="1:8" ht="60" customHeight="1" x14ac:dyDescent="0.25">
      <c r="A33" s="5" t="s">
        <v>33</v>
      </c>
      <c r="B33" s="6">
        <v>8711808721333</v>
      </c>
      <c r="C33" s="5">
        <v>900</v>
      </c>
      <c r="D33" s="4">
        <v>6</v>
      </c>
      <c r="E33" s="8">
        <v>12.5</v>
      </c>
      <c r="F33" s="3">
        <f t="shared" si="1"/>
        <v>11250</v>
      </c>
      <c r="H33" t="s">
        <v>71</v>
      </c>
    </row>
    <row r="34" spans="1:8" ht="60" customHeight="1" x14ac:dyDescent="0.25">
      <c r="A34" s="4" t="s">
        <v>73</v>
      </c>
      <c r="B34" s="7">
        <v>9334052041485</v>
      </c>
      <c r="C34" s="4">
        <v>15</v>
      </c>
      <c r="D34" s="4">
        <v>20</v>
      </c>
      <c r="E34" s="8">
        <v>225</v>
      </c>
      <c r="F34" s="3">
        <f t="shared" si="1"/>
        <v>3375</v>
      </c>
      <c r="G34" s="17"/>
      <c r="H34" t="s">
        <v>72</v>
      </c>
    </row>
    <row r="35" spans="1:8" ht="60" customHeight="1" x14ac:dyDescent="0.25">
      <c r="A35" s="4" t="s">
        <v>74</v>
      </c>
      <c r="B35" s="7">
        <v>9334052041492</v>
      </c>
      <c r="C35" s="4">
        <v>20</v>
      </c>
      <c r="D35" s="4">
        <v>26</v>
      </c>
      <c r="E35" s="8">
        <v>225</v>
      </c>
      <c r="F35" s="3">
        <f t="shared" si="1"/>
        <v>4500</v>
      </c>
      <c r="H35" t="s">
        <v>72</v>
      </c>
    </row>
    <row r="36" spans="1:8" ht="60" customHeight="1" x14ac:dyDescent="0.25">
      <c r="A36" s="4" t="s">
        <v>75</v>
      </c>
      <c r="B36" s="7">
        <v>9334052044844</v>
      </c>
      <c r="C36" s="4">
        <v>20</v>
      </c>
      <c r="D36" s="4">
        <v>29</v>
      </c>
      <c r="E36" s="8">
        <v>225</v>
      </c>
      <c r="F36" s="3">
        <f t="shared" si="1"/>
        <v>4500</v>
      </c>
      <c r="H36" t="s">
        <v>72</v>
      </c>
    </row>
    <row r="37" spans="1:8" ht="60" customHeight="1" x14ac:dyDescent="0.25">
      <c r="A37" s="5" t="s">
        <v>34</v>
      </c>
      <c r="B37" s="6">
        <v>8595582217042</v>
      </c>
      <c r="C37" s="5">
        <v>350</v>
      </c>
      <c r="D37" s="4">
        <v>12</v>
      </c>
      <c r="E37" s="8">
        <v>2</v>
      </c>
      <c r="F37" s="3">
        <f t="shared" ref="F37:F59" si="2">SUM(E37)*C37</f>
        <v>700</v>
      </c>
    </row>
    <row r="38" spans="1:8" ht="60" customHeight="1" x14ac:dyDescent="0.25">
      <c r="A38" s="5" t="s">
        <v>35</v>
      </c>
      <c r="B38" s="6">
        <v>746775302191</v>
      </c>
      <c r="C38" s="5">
        <v>30</v>
      </c>
      <c r="D38" s="4">
        <v>2</v>
      </c>
      <c r="E38" s="8">
        <v>5.95</v>
      </c>
      <c r="F38" s="3">
        <f t="shared" si="2"/>
        <v>178.5</v>
      </c>
      <c r="G38" s="17"/>
      <c r="H38" t="s">
        <v>76</v>
      </c>
    </row>
    <row r="39" spans="1:8" ht="60" customHeight="1" x14ac:dyDescent="0.25">
      <c r="A39" s="5" t="s">
        <v>36</v>
      </c>
      <c r="B39" s="6">
        <v>8421134205109</v>
      </c>
      <c r="C39" s="5">
        <v>200</v>
      </c>
      <c r="D39" s="5">
        <v>12</v>
      </c>
      <c r="E39">
        <v>5.95</v>
      </c>
      <c r="F39" s="3">
        <f t="shared" si="2"/>
        <v>1190</v>
      </c>
      <c r="H39" t="s">
        <v>76</v>
      </c>
    </row>
    <row r="40" spans="1:8" ht="60" customHeight="1" x14ac:dyDescent="0.25">
      <c r="A40" s="5" t="s">
        <v>37</v>
      </c>
      <c r="B40" s="6">
        <v>8421134205253</v>
      </c>
      <c r="C40" s="5">
        <v>100</v>
      </c>
      <c r="D40" s="5">
        <v>6</v>
      </c>
      <c r="E40" s="8">
        <v>6.99</v>
      </c>
      <c r="F40" s="3">
        <f t="shared" si="2"/>
        <v>699</v>
      </c>
      <c r="H40" t="s">
        <v>76</v>
      </c>
    </row>
    <row r="41" spans="1:8" ht="60" customHeight="1" x14ac:dyDescent="0.25">
      <c r="A41" s="5" t="s">
        <v>38</v>
      </c>
      <c r="B41" s="6">
        <v>746775304225</v>
      </c>
      <c r="C41" s="5">
        <v>150</v>
      </c>
      <c r="D41" s="4">
        <v>3</v>
      </c>
      <c r="E41" s="8">
        <v>5.95</v>
      </c>
      <c r="F41" s="3">
        <f t="shared" si="2"/>
        <v>892.5</v>
      </c>
      <c r="G41" s="17"/>
      <c r="H41" t="s">
        <v>76</v>
      </c>
    </row>
    <row r="42" spans="1:8" ht="60" customHeight="1" x14ac:dyDescent="0.25">
      <c r="A42" s="5" t="s">
        <v>39</v>
      </c>
      <c r="B42" s="6">
        <v>8421134205246</v>
      </c>
      <c r="C42" s="5">
        <v>200</v>
      </c>
      <c r="D42" s="5">
        <v>12</v>
      </c>
      <c r="E42" s="8">
        <v>6</v>
      </c>
      <c r="F42" s="3">
        <f t="shared" si="2"/>
        <v>1200</v>
      </c>
      <c r="H42" t="s">
        <v>76</v>
      </c>
    </row>
    <row r="43" spans="1:8" ht="60" customHeight="1" x14ac:dyDescent="0.25">
      <c r="A43" t="s">
        <v>40</v>
      </c>
      <c r="B43" s="1">
        <v>8711808805187</v>
      </c>
      <c r="C43">
        <v>72</v>
      </c>
      <c r="D43">
        <v>6</v>
      </c>
      <c r="E43" s="8">
        <v>7.99</v>
      </c>
      <c r="F43" s="3">
        <f t="shared" si="2"/>
        <v>575.28</v>
      </c>
      <c r="H43" t="s">
        <v>77</v>
      </c>
    </row>
    <row r="44" spans="1:8" ht="60" customHeight="1" x14ac:dyDescent="0.25">
      <c r="A44" t="s">
        <v>41</v>
      </c>
      <c r="B44" s="1">
        <v>8711808805125</v>
      </c>
      <c r="C44">
        <v>72</v>
      </c>
      <c r="D44">
        <v>6</v>
      </c>
      <c r="E44" s="8">
        <v>24.99</v>
      </c>
      <c r="F44" s="3">
        <f t="shared" si="2"/>
        <v>1799.28</v>
      </c>
      <c r="H44" t="s">
        <v>77</v>
      </c>
    </row>
    <row r="45" spans="1:8" ht="60" customHeight="1" x14ac:dyDescent="0.25">
      <c r="A45" t="s">
        <v>42</v>
      </c>
      <c r="B45" s="1">
        <v>737452913670</v>
      </c>
      <c r="C45">
        <v>48</v>
      </c>
      <c r="D45">
        <v>12</v>
      </c>
      <c r="E45" s="2">
        <v>29.99</v>
      </c>
      <c r="F45" s="3">
        <f t="shared" si="2"/>
        <v>1439.52</v>
      </c>
      <c r="H45" t="s">
        <v>62</v>
      </c>
    </row>
    <row r="46" spans="1:8" ht="60" customHeight="1" x14ac:dyDescent="0.25">
      <c r="A46" t="s">
        <v>43</v>
      </c>
      <c r="B46" s="1">
        <v>737452913687</v>
      </c>
      <c r="C46">
        <v>30</v>
      </c>
      <c r="D46">
        <v>6</v>
      </c>
      <c r="E46" s="2">
        <v>45</v>
      </c>
      <c r="F46" s="3">
        <f t="shared" si="2"/>
        <v>1350</v>
      </c>
      <c r="H46" t="s">
        <v>62</v>
      </c>
    </row>
    <row r="47" spans="1:8" ht="60" customHeight="1" x14ac:dyDescent="0.25">
      <c r="A47" t="s">
        <v>47</v>
      </c>
      <c r="B47" s="1">
        <v>737452914646</v>
      </c>
      <c r="C47">
        <v>24</v>
      </c>
      <c r="D47">
        <v>6</v>
      </c>
      <c r="E47" s="2">
        <v>39.99</v>
      </c>
      <c r="F47" s="3">
        <f t="shared" si="2"/>
        <v>959.76</v>
      </c>
    </row>
    <row r="48" spans="1:8" ht="60" customHeight="1" x14ac:dyDescent="0.25">
      <c r="A48" t="s">
        <v>48</v>
      </c>
      <c r="B48" s="1">
        <v>737452914646</v>
      </c>
      <c r="C48">
        <v>60</v>
      </c>
      <c r="D48">
        <v>12</v>
      </c>
      <c r="E48" s="2">
        <v>24.99</v>
      </c>
      <c r="F48" s="3">
        <f t="shared" si="2"/>
        <v>1499.3999999999999</v>
      </c>
    </row>
    <row r="49" spans="1:8" ht="60" customHeight="1" x14ac:dyDescent="0.25">
      <c r="A49" s="9" t="s">
        <v>49</v>
      </c>
      <c r="B49" s="18" t="s">
        <v>50</v>
      </c>
      <c r="C49">
        <v>5100</v>
      </c>
      <c r="D49">
        <v>6</v>
      </c>
      <c r="E49" s="2">
        <v>6.5</v>
      </c>
      <c r="F49" s="3">
        <f t="shared" si="2"/>
        <v>33150</v>
      </c>
      <c r="H49" t="s">
        <v>78</v>
      </c>
    </row>
    <row r="50" spans="1:8" ht="60" customHeight="1" x14ac:dyDescent="0.25">
      <c r="A50" s="9" t="s">
        <v>51</v>
      </c>
      <c r="B50" s="18" t="s">
        <v>52</v>
      </c>
      <c r="C50">
        <v>5100</v>
      </c>
      <c r="D50">
        <v>6</v>
      </c>
      <c r="E50" s="2">
        <v>6.5</v>
      </c>
      <c r="F50" s="3">
        <f t="shared" si="2"/>
        <v>33150</v>
      </c>
      <c r="H50" t="s">
        <v>78</v>
      </c>
    </row>
    <row r="51" spans="1:8" ht="60" customHeight="1" x14ac:dyDescent="0.25">
      <c r="A51" t="s">
        <v>55</v>
      </c>
      <c r="C51">
        <v>250</v>
      </c>
      <c r="E51" s="2">
        <v>6.99</v>
      </c>
      <c r="F51" s="3">
        <f t="shared" si="2"/>
        <v>1747.5</v>
      </c>
      <c r="G51" s="17"/>
      <c r="H51" t="s">
        <v>62</v>
      </c>
    </row>
    <row r="52" spans="1:8" ht="60" customHeight="1" x14ac:dyDescent="0.25">
      <c r="A52" t="s">
        <v>54</v>
      </c>
      <c r="C52">
        <v>250</v>
      </c>
      <c r="E52">
        <v>12.5</v>
      </c>
      <c r="F52" s="3">
        <f t="shared" si="2"/>
        <v>3125</v>
      </c>
      <c r="H52" t="s">
        <v>62</v>
      </c>
    </row>
    <row r="53" spans="1:8" ht="60" customHeight="1" x14ac:dyDescent="0.25">
      <c r="A53" t="s">
        <v>53</v>
      </c>
      <c r="C53">
        <v>250</v>
      </c>
      <c r="E53">
        <v>11</v>
      </c>
      <c r="F53" s="3">
        <f t="shared" si="2"/>
        <v>2750</v>
      </c>
      <c r="G53" s="17"/>
      <c r="H53" t="s">
        <v>62</v>
      </c>
    </row>
    <row r="54" spans="1:8" ht="60" customHeight="1" x14ac:dyDescent="0.25">
      <c r="A54" s="5" t="s">
        <v>44</v>
      </c>
      <c r="B54" s="6">
        <v>737452913748</v>
      </c>
      <c r="C54" s="5">
        <v>150</v>
      </c>
      <c r="E54" s="2">
        <v>14.85</v>
      </c>
      <c r="F54" s="3">
        <f t="shared" si="2"/>
        <v>2227.5</v>
      </c>
      <c r="H54" t="s">
        <v>62</v>
      </c>
    </row>
    <row r="55" spans="1:8" ht="60" customHeight="1" x14ac:dyDescent="0.25">
      <c r="A55" s="5" t="s">
        <v>45</v>
      </c>
      <c r="B55" s="6">
        <v>737452913755</v>
      </c>
      <c r="C55" s="5">
        <v>150</v>
      </c>
      <c r="E55" s="2">
        <v>24.99</v>
      </c>
      <c r="F55" s="3">
        <f t="shared" si="2"/>
        <v>3748.4999999999995</v>
      </c>
      <c r="H55" t="s">
        <v>62</v>
      </c>
    </row>
    <row r="56" spans="1:8" ht="60" customHeight="1" x14ac:dyDescent="0.25">
      <c r="A56" s="5" t="s">
        <v>46</v>
      </c>
      <c r="B56" s="6">
        <v>737452913731</v>
      </c>
      <c r="C56" s="5">
        <v>150</v>
      </c>
      <c r="E56" s="2">
        <v>19.989999999999998</v>
      </c>
      <c r="F56" s="3">
        <f t="shared" si="2"/>
        <v>2998.4999999999995</v>
      </c>
      <c r="G56" s="17"/>
      <c r="H56" t="s">
        <v>62</v>
      </c>
    </row>
    <row r="57" spans="1:8" ht="60" customHeight="1" x14ac:dyDescent="0.25">
      <c r="A57" t="s">
        <v>56</v>
      </c>
      <c r="C57">
        <v>1500</v>
      </c>
      <c r="E57" s="2">
        <v>2.5</v>
      </c>
      <c r="F57" s="3">
        <f t="shared" si="2"/>
        <v>3750</v>
      </c>
      <c r="G57" s="17"/>
      <c r="H57" t="s">
        <v>62</v>
      </c>
    </row>
    <row r="58" spans="1:8" ht="60" customHeight="1" x14ac:dyDescent="0.25">
      <c r="A58" t="s">
        <v>57</v>
      </c>
      <c r="C58">
        <v>800</v>
      </c>
      <c r="E58" s="2">
        <v>4.99</v>
      </c>
      <c r="F58" s="3">
        <f t="shared" si="2"/>
        <v>3992</v>
      </c>
      <c r="H58" t="s">
        <v>62</v>
      </c>
    </row>
    <row r="59" spans="1:8" ht="60" customHeight="1" x14ac:dyDescent="0.25">
      <c r="A59" t="s">
        <v>83</v>
      </c>
      <c r="C59">
        <v>90</v>
      </c>
      <c r="E59" s="2">
        <v>10.5</v>
      </c>
      <c r="F59" s="3">
        <f t="shared" si="2"/>
        <v>945</v>
      </c>
      <c r="H59" t="s">
        <v>84</v>
      </c>
    </row>
    <row r="60" spans="1:8" s="14" customFormat="1" ht="60" customHeight="1" x14ac:dyDescent="0.35">
      <c r="A60" s="14" t="s">
        <v>58</v>
      </c>
      <c r="B60" s="19"/>
      <c r="C60" s="14">
        <f>SUM(C2:C59)</f>
        <v>23591</v>
      </c>
      <c r="F60" s="15">
        <f>SUM(F1:F59)</f>
        <v>187006.88999999998</v>
      </c>
    </row>
  </sheetData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2017-03-02T17:19:07Z</cp:lastPrinted>
  <dcterms:created xsi:type="dcterms:W3CDTF">2017-02-28T17:49:29Z</dcterms:created>
  <dcterms:modified xsi:type="dcterms:W3CDTF">2017-03-06T17:29:00Z</dcterms:modified>
</cp:coreProperties>
</file>